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n\Desktop\"/>
    </mc:Choice>
  </mc:AlternateContent>
  <xr:revisionPtr revIDLastSave="0" documentId="8_{C56D68DB-80F5-46F2-8E63-EC85CE4B3B8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BC Surplus_Shortfall 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1" l="1"/>
  <c r="I15" i="1"/>
  <c r="F15" i="1"/>
  <c r="E15" i="1"/>
  <c r="D15" i="1"/>
  <c r="C15" i="1"/>
  <c r="B15" i="1"/>
  <c r="H14" i="1"/>
  <c r="K14" i="1" s="1"/>
  <c r="H13" i="1"/>
  <c r="K13" i="1" s="1"/>
  <c r="K12" i="1"/>
  <c r="H12" i="1"/>
  <c r="H11" i="1"/>
  <c r="G11" i="1"/>
  <c r="K11" i="1" s="1"/>
  <c r="H10" i="1"/>
  <c r="H15" i="1" s="1"/>
  <c r="G10" i="1"/>
  <c r="K10" i="1" l="1"/>
  <c r="K15" i="1" s="1"/>
  <c r="G15" i="1"/>
</calcChain>
</file>

<file path=xl/sharedStrings.xml><?xml version="1.0" encoding="utf-8"?>
<sst xmlns="http://schemas.openxmlformats.org/spreadsheetml/2006/main" count="25" uniqueCount="23">
  <si>
    <t>PTC Surplus/Shortfall Calculator</t>
  </si>
  <si>
    <t>Input data in Green Fields</t>
  </si>
  <si>
    <t>Deal #:</t>
  </si>
  <si>
    <t>Client Name:</t>
  </si>
  <si>
    <t xml:space="preserve">Rental Property Address </t>
  </si>
  <si>
    <t>Declared Value (use appraised value if appraisal received)</t>
  </si>
  <si>
    <t xml:space="preserve">Principal Balance </t>
  </si>
  <si>
    <t>LTV</t>
  </si>
  <si>
    <t>Gross Monthly Rent</t>
  </si>
  <si>
    <t>*Condo Fees
(Enter 0$ if none)</t>
  </si>
  <si>
    <t xml:space="preserve">**5% Fire Insurance </t>
  </si>
  <si>
    <t>Gross Monthly Expenses</t>
  </si>
  <si>
    <t>Monthly P&amp;I</t>
  </si>
  <si>
    <t>Monthly Taxes</t>
  </si>
  <si>
    <t>Monthly Rental Surplus/Shortfall</t>
  </si>
  <si>
    <t xml:space="preserve"> </t>
  </si>
  <si>
    <t>*Manually input 50% of full condo fees into calculator (if applicable)</t>
  </si>
  <si>
    <t>** Only applicable to non-condominium type properties</t>
  </si>
  <si>
    <t>Gross Monthly Expenses Include:</t>
  </si>
  <si>
    <t>Rental Vacancy</t>
  </si>
  <si>
    <t>Management Fee</t>
  </si>
  <si>
    <t>Maintenance/Upkeep</t>
  </si>
  <si>
    <t>PTC Additional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</si>
</sst>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\$* #,##0.00_);_(\$* \(#,##0.00\);_(\$* \-??_);_(@_)"/>
    <numFmt numFmtId="165" formatCode="\$#,##0.00_);&quot;($&quot;#,##0.00\)"/>
    <numFmt numFmtId="166" formatCode="\$#,##0.00"/>
    <numFmt numFmtId="167" formatCode="dd/mm/yyyy\ h:mm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FFFF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5E0B4"/>
        <bgColor rgb="FFE2F0D9"/>
      </patternFill>
    </fill>
    <fill>
      <patternFill patternType="solid">
        <fgColor rgb="FFC0C0C0"/>
        <bgColor rgb="FFC5E0B4"/>
      </patternFill>
    </fill>
    <fill>
      <patternFill patternType="solid">
        <fgColor rgb="FFFFCC99"/>
        <bgColor rgb="FFC5E0B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164" fontId="9" fillId="0" borderId="0" applyBorder="0" applyProtection="0"/>
    <xf numFmtId="0" fontId="1" fillId="0" borderId="0"/>
    <xf numFmtId="9" fontId="9" fillId="0" borderId="0" applyBorder="0" applyProtection="0"/>
  </cellStyleXfs>
  <cellXfs count="38">
    <xf numFmtId="0" fontId="0" fillId="0" borderId="0" xfId="0"/>
    <xf numFmtId="0" fontId="5" fillId="6" borderId="4" xfId="2" applyFont="1" applyFill="1" applyBorder="1" applyAlignment="1">
      <alignment horizontal="center" vertical="center"/>
    </xf>
    <xf numFmtId="0" fontId="5" fillId="7" borderId="4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/>
    </xf>
    <xf numFmtId="0" fontId="1" fillId="0" borderId="0" xfId="2"/>
    <xf numFmtId="0" fontId="3" fillId="0" borderId="0" xfId="2" applyFont="1" applyAlignment="1">
      <alignment horizontal="center"/>
    </xf>
    <xf numFmtId="0" fontId="4" fillId="3" borderId="0" xfId="2" applyFont="1" applyFill="1" applyAlignment="1">
      <alignment horizontal="left"/>
    </xf>
    <xf numFmtId="0" fontId="1" fillId="3" borderId="0" xfId="2" applyFill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4" borderId="0" xfId="2" applyFont="1" applyFill="1" applyAlignment="1">
      <alignment horizontal="right"/>
    </xf>
    <xf numFmtId="0" fontId="4" fillId="5" borderId="1" xfId="2" applyFont="1" applyFill="1" applyBorder="1" applyAlignment="1">
      <alignment horizontal="left"/>
    </xf>
    <xf numFmtId="0" fontId="4" fillId="5" borderId="2" xfId="2" applyFont="1" applyFill="1" applyBorder="1" applyAlignment="1">
      <alignment horizontal="left"/>
    </xf>
    <xf numFmtId="0" fontId="1" fillId="0" borderId="1" xfId="2" applyBorder="1"/>
    <xf numFmtId="0" fontId="5" fillId="6" borderId="3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49" fontId="1" fillId="5" borderId="6" xfId="2" applyNumberFormat="1" applyFill="1" applyBorder="1" applyAlignment="1" applyProtection="1">
      <alignment horizontal="center"/>
      <protection locked="0"/>
    </xf>
    <xf numFmtId="165" fontId="1" fillId="5" borderId="6" xfId="1" applyNumberFormat="1" applyFont="1" applyFill="1" applyBorder="1" applyAlignment="1" applyProtection="1">
      <alignment horizontal="center"/>
      <protection locked="0"/>
    </xf>
    <xf numFmtId="10" fontId="1" fillId="8" borderId="6" xfId="1" applyNumberFormat="1" applyFont="1" applyFill="1" applyBorder="1" applyAlignment="1" applyProtection="1">
      <alignment horizontal="center"/>
    </xf>
    <xf numFmtId="165" fontId="1" fillId="8" borderId="6" xfId="1" applyNumberFormat="1" applyFont="1" applyFill="1" applyBorder="1" applyAlignment="1" applyProtection="1">
      <alignment horizontal="center"/>
    </xf>
    <xf numFmtId="165" fontId="1" fillId="8" borderId="7" xfId="1" applyNumberFormat="1" applyFont="1" applyFill="1" applyBorder="1" applyAlignment="1" applyProtection="1">
      <alignment horizontal="center"/>
    </xf>
    <xf numFmtId="0" fontId="0" fillId="5" borderId="0" xfId="0" applyFill="1"/>
    <xf numFmtId="165" fontId="1" fillId="9" borderId="4" xfId="2" applyNumberFormat="1" applyFill="1" applyBorder="1" applyAlignment="1">
      <alignment horizontal="center"/>
    </xf>
    <xf numFmtId="9" fontId="6" fillId="9" borderId="4" xfId="2" applyNumberFormat="1" applyFont="1" applyFill="1" applyBorder="1" applyAlignment="1">
      <alignment horizontal="center"/>
    </xf>
    <xf numFmtId="0" fontId="7" fillId="0" borderId="0" xfId="2" applyFont="1"/>
    <xf numFmtId="9" fontId="1" fillId="0" borderId="0" xfId="3" applyFont="1" applyBorder="1" applyAlignment="1" applyProtection="1">
      <alignment horizontal="center"/>
    </xf>
    <xf numFmtId="166" fontId="1" fillId="0" borderId="0" xfId="2" applyNumberFormat="1" applyAlignment="1">
      <alignment horizontal="center"/>
    </xf>
    <xf numFmtId="165" fontId="5" fillId="0" borderId="0" xfId="2" applyNumberFormat="1" applyFont="1" applyAlignment="1">
      <alignment horizontal="center"/>
    </xf>
    <xf numFmtId="9" fontId="1" fillId="0" borderId="0" xfId="2" applyNumberFormat="1" applyAlignment="1">
      <alignment horizontal="center"/>
    </xf>
    <xf numFmtId="4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5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167" fontId="0" fillId="0" borderId="0" xfId="0" applyNumberFormat="1"/>
  </cellXfs>
  <cellStyles count="4">
    <cellStyle name="Currency 2" xfId="1" xr:uid="{00000000-0005-0000-0000-000006000000}"/>
    <cellStyle name="Normal" xfId="0" builtinId="0"/>
    <cellStyle name="Normal 2" xfId="2" xr:uid="{00000000-0005-0000-0000-000007000000}"/>
    <cellStyle name="Percent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="106" zoomScaleNormal="106" workbookViewId="0">
      <selection activeCell="A11" sqref="A11"/>
    </sheetView>
  </sheetViews>
  <sheetFormatPr defaultColWidth="8.5703125" defaultRowHeight="15" x14ac:dyDescent="0.25"/>
  <cols>
    <col min="1" max="1" width="61.5703125" customWidth="1"/>
    <col min="2" max="2" width="18.7109375" customWidth="1"/>
    <col min="3" max="10" width="15.5703125" customWidth="1"/>
    <col min="11" max="11" width="16" customWidth="1"/>
  </cols>
  <sheetData>
    <row r="1" spans="1:11" ht="20.25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ht="15.75" x14ac:dyDescent="0.25">
      <c r="A3" s="6"/>
      <c r="B3" s="7"/>
      <c r="C3" s="8" t="s">
        <v>1</v>
      </c>
      <c r="D3" s="9"/>
      <c r="E3" s="6"/>
      <c r="F3" s="6"/>
      <c r="G3" s="6"/>
      <c r="H3" s="6"/>
      <c r="I3" s="6"/>
      <c r="J3" s="6"/>
      <c r="K3" s="6"/>
    </row>
    <row r="4" spans="1:11" ht="15.75" x14ac:dyDescent="0.25">
      <c r="A4" s="10"/>
      <c r="B4" s="11"/>
      <c r="C4" s="12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13" t="s">
        <v>2</v>
      </c>
      <c r="B5" s="14"/>
      <c r="C5" s="14"/>
      <c r="D5" s="6"/>
      <c r="E5" s="6"/>
      <c r="F5" s="6"/>
      <c r="G5" s="6"/>
      <c r="H5" s="6"/>
      <c r="I5" s="6"/>
      <c r="J5" s="6"/>
      <c r="K5" s="6"/>
    </row>
    <row r="6" spans="1:11" ht="15.75" x14ac:dyDescent="0.25">
      <c r="A6" s="13" t="s">
        <v>3</v>
      </c>
      <c r="B6" s="15"/>
      <c r="C6" s="15"/>
      <c r="D6" s="6"/>
      <c r="E6" s="6"/>
      <c r="F6" s="6"/>
      <c r="G6" s="6"/>
      <c r="H6" s="6"/>
      <c r="I6" s="6"/>
      <c r="J6" s="6"/>
      <c r="K6" s="6"/>
    </row>
    <row r="7" spans="1:11" x14ac:dyDescent="0.25">
      <c r="A7" s="6"/>
      <c r="B7" s="16"/>
      <c r="C7" s="16"/>
      <c r="D7" s="6"/>
      <c r="E7" s="6"/>
      <c r="F7" s="6"/>
      <c r="G7" s="6"/>
      <c r="H7" s="6"/>
      <c r="I7" s="6"/>
      <c r="J7" s="6"/>
      <c r="K7" s="6"/>
    </row>
    <row r="8" spans="1:11" ht="15" customHeight="1" x14ac:dyDescent="0.25">
      <c r="A8" s="17" t="s">
        <v>4</v>
      </c>
      <c r="B8" s="4" t="s">
        <v>5</v>
      </c>
      <c r="C8" s="4" t="s">
        <v>6</v>
      </c>
      <c r="D8" s="3" t="s">
        <v>7</v>
      </c>
      <c r="E8" s="4" t="s">
        <v>8</v>
      </c>
      <c r="F8" s="4" t="s">
        <v>9</v>
      </c>
      <c r="G8" s="2" t="s">
        <v>10</v>
      </c>
      <c r="H8" s="2" t="s">
        <v>11</v>
      </c>
      <c r="I8" s="4" t="s">
        <v>12</v>
      </c>
      <c r="J8" s="1" t="s">
        <v>13</v>
      </c>
      <c r="K8" s="2" t="s">
        <v>14</v>
      </c>
    </row>
    <row r="9" spans="1:11" ht="36.75" customHeight="1" x14ac:dyDescent="0.25">
      <c r="A9" s="18"/>
      <c r="B9" s="4"/>
      <c r="C9" s="4"/>
      <c r="D9" s="3"/>
      <c r="E9" s="4"/>
      <c r="F9" s="4"/>
      <c r="G9" s="2"/>
      <c r="H9" s="2"/>
      <c r="I9" s="4"/>
      <c r="J9" s="1"/>
      <c r="K9" s="2"/>
    </row>
    <row r="10" spans="1:11" x14ac:dyDescent="0.25">
      <c r="A10" s="19"/>
      <c r="B10" s="20"/>
      <c r="C10" s="20"/>
      <c r="D10" s="21"/>
      <c r="E10" s="20"/>
      <c r="F10" s="20"/>
      <c r="G10" s="22">
        <f>+E10*0.05</f>
        <v>0</v>
      </c>
      <c r="H10" s="22">
        <f>E10*20%</f>
        <v>0</v>
      </c>
      <c r="I10" s="20"/>
      <c r="J10" s="20"/>
      <c r="K10" s="23">
        <f>SUM(E10-F10-G10-H10-I10-J10)</f>
        <v>0</v>
      </c>
    </row>
    <row r="11" spans="1:11" x14ac:dyDescent="0.25">
      <c r="A11" s="24"/>
      <c r="B11" s="20"/>
      <c r="C11" s="20"/>
      <c r="D11" s="21"/>
      <c r="E11" s="20"/>
      <c r="F11" s="20"/>
      <c r="G11" s="22">
        <f>+E11*0.05</f>
        <v>0</v>
      </c>
      <c r="H11" s="22">
        <f>E11*20%</f>
        <v>0</v>
      </c>
      <c r="I11" s="20"/>
      <c r="J11" s="20"/>
      <c r="K11" s="23">
        <f>SUM(E11-F11-G11-H11-I11-J11)</f>
        <v>0</v>
      </c>
    </row>
    <row r="12" spans="1:11" x14ac:dyDescent="0.25">
      <c r="A12" s="19"/>
      <c r="B12" s="20"/>
      <c r="C12" s="20"/>
      <c r="D12" s="21" t="s">
        <v>15</v>
      </c>
      <c r="E12" s="20"/>
      <c r="F12" s="20"/>
      <c r="G12" s="22"/>
      <c r="H12" s="22">
        <f>E12*20%</f>
        <v>0</v>
      </c>
      <c r="I12" s="20"/>
      <c r="J12" s="20"/>
      <c r="K12" s="23">
        <f>SUM(E12-F12-G12-H12-I12-J12)</f>
        <v>0</v>
      </c>
    </row>
    <row r="13" spans="1:11" x14ac:dyDescent="0.25">
      <c r="A13" s="19"/>
      <c r="B13" s="20"/>
      <c r="C13" s="20"/>
      <c r="D13" s="21" t="s">
        <v>15</v>
      </c>
      <c r="E13" s="20"/>
      <c r="F13" s="20"/>
      <c r="G13" s="22"/>
      <c r="H13" s="22">
        <f>E13*20%</f>
        <v>0</v>
      </c>
      <c r="I13" s="20"/>
      <c r="J13" s="20"/>
      <c r="K13" s="23">
        <f>SUM(E13-F13-G13-H13-I13-J13)</f>
        <v>0</v>
      </c>
    </row>
    <row r="14" spans="1:11" x14ac:dyDescent="0.25">
      <c r="A14" s="19"/>
      <c r="B14" s="20"/>
      <c r="C14" s="20"/>
      <c r="D14" s="21" t="s">
        <v>15</v>
      </c>
      <c r="E14" s="20"/>
      <c r="F14" s="20"/>
      <c r="G14" s="22"/>
      <c r="H14" s="22">
        <f>E14*20%</f>
        <v>0</v>
      </c>
      <c r="I14" s="20"/>
      <c r="J14" s="20"/>
      <c r="K14" s="23">
        <f>SUM(E14-F14-G14-H14-I14-J14)</f>
        <v>0</v>
      </c>
    </row>
    <row r="15" spans="1:11" x14ac:dyDescent="0.25">
      <c r="A15" s="6"/>
      <c r="B15" s="25">
        <f>SUM(B10:B14)</f>
        <v>0</v>
      </c>
      <c r="C15" s="25">
        <f>SUM(C10:C14)</f>
        <v>0</v>
      </c>
      <c r="D15" s="26" t="e">
        <f>#DIV/0!</f>
        <v>#DIV/0!</v>
      </c>
      <c r="E15" s="25">
        <f t="shared" ref="E15:K15" si="0">SUM(E10:E14)</f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</row>
    <row r="16" spans="1:11" x14ac:dyDescent="0.25">
      <c r="A16" s="27" t="s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27" t="s">
        <v>17</v>
      </c>
      <c r="B17" s="6"/>
      <c r="C17" s="6"/>
      <c r="D17" s="28"/>
      <c r="E17" s="10"/>
      <c r="F17" s="29"/>
      <c r="G17" s="29"/>
      <c r="H17" s="29"/>
      <c r="I17" s="29"/>
      <c r="J17" s="6"/>
      <c r="K17" s="6"/>
    </row>
    <row r="18" spans="1:11" x14ac:dyDescent="0.25">
      <c r="A18" s="30"/>
      <c r="B18" s="6"/>
      <c r="C18" s="6"/>
      <c r="D18" s="6"/>
      <c r="E18" s="10"/>
      <c r="F18" s="31"/>
      <c r="G18" s="31"/>
      <c r="H18" s="32"/>
      <c r="I18" s="32"/>
      <c r="J18" s="33"/>
      <c r="K18" s="33"/>
    </row>
    <row r="19" spans="1:11" x14ac:dyDescent="0.25">
      <c r="A19" s="34"/>
      <c r="B19" s="6"/>
      <c r="C19" s="6"/>
      <c r="D19" s="6"/>
      <c r="E19" s="6"/>
      <c r="F19" s="10"/>
      <c r="G19" s="10"/>
      <c r="H19" s="29"/>
      <c r="I19" s="29"/>
      <c r="J19" s="29"/>
      <c r="K19" s="10"/>
    </row>
    <row r="20" spans="1:11" x14ac:dyDescent="0.25">
      <c r="A20" s="10" t="s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33" t="s">
        <v>19</v>
      </c>
      <c r="B21" s="31">
        <v>0.05</v>
      </c>
      <c r="C21" s="6"/>
      <c r="D21" s="6"/>
      <c r="E21" s="6"/>
      <c r="F21" s="10"/>
      <c r="G21" s="10"/>
      <c r="H21" s="10"/>
      <c r="I21" s="6"/>
      <c r="J21" s="6"/>
      <c r="K21" s="6"/>
    </row>
    <row r="22" spans="1:11" x14ac:dyDescent="0.25">
      <c r="A22" s="33" t="s">
        <v>20</v>
      </c>
      <c r="B22" s="31">
        <v>0.05</v>
      </c>
      <c r="C22" s="6"/>
      <c r="D22" s="6"/>
      <c r="E22" s="31"/>
      <c r="F22" s="6"/>
      <c r="G22" s="6"/>
      <c r="H22" s="35"/>
      <c r="I22" s="6"/>
      <c r="J22" s="6"/>
      <c r="K22" s="6"/>
    </row>
    <row r="23" spans="1:11" x14ac:dyDescent="0.25">
      <c r="A23" s="33" t="s">
        <v>21</v>
      </c>
      <c r="B23" s="31">
        <v>0.05</v>
      </c>
      <c r="C23" s="6"/>
      <c r="D23" s="6"/>
      <c r="E23" s="31"/>
      <c r="F23" s="6"/>
      <c r="G23" s="6"/>
      <c r="H23" s="6"/>
      <c r="I23" s="6"/>
      <c r="J23" s="6"/>
      <c r="K23" s="6"/>
    </row>
    <row r="24" spans="1:11" x14ac:dyDescent="0.25">
      <c r="A24" s="33" t="s">
        <v>22</v>
      </c>
      <c r="B24" s="36">
        <v>0.05</v>
      </c>
    </row>
    <row r="36" spans="2:2" x14ac:dyDescent="0.25">
      <c r="B36" s="37"/>
    </row>
    <row r="37" spans="2:2" x14ac:dyDescent="0.25">
      <c r="B37" s="37"/>
    </row>
    <row r="38" spans="2:2" x14ac:dyDescent="0.25">
      <c r="B38" s="37"/>
    </row>
    <row r="39" spans="2:2" x14ac:dyDescent="0.25">
      <c r="B39" s="37"/>
    </row>
    <row r="40" spans="2:2" x14ac:dyDescent="0.25">
      <c r="B40" s="37"/>
    </row>
    <row r="41" spans="2:2" x14ac:dyDescent="0.25">
      <c r="B41" s="37"/>
    </row>
    <row r="42" spans="2:2" x14ac:dyDescent="0.25">
      <c r="B42" s="37"/>
    </row>
    <row r="43" spans="2:2" x14ac:dyDescent="0.25">
      <c r="B43" s="37"/>
    </row>
    <row r="44" spans="2:2" x14ac:dyDescent="0.25">
      <c r="B44" s="37"/>
    </row>
    <row r="45" spans="2:2" x14ac:dyDescent="0.25">
      <c r="B45" s="37"/>
    </row>
    <row r="46" spans="2:2" x14ac:dyDescent="0.25">
      <c r="B46" s="37"/>
    </row>
  </sheetData>
  <mergeCells count="10">
    <mergeCell ref="G8:G9"/>
    <mergeCell ref="H8:H9"/>
    <mergeCell ref="I8:I9"/>
    <mergeCell ref="J8:J9"/>
    <mergeCell ref="K8:K9"/>
    <mergeCell ref="B8:B9"/>
    <mergeCell ref="C8:C9"/>
    <mergeCell ref="D8:D9"/>
    <mergeCell ref="E8:E9"/>
    <mergeCell ref="F8:F9"/>
  </mergeCells>
  <pageMargins left="0.7" right="0.7" top="0.75" bottom="0.75" header="0.51180555555555496" footer="0.51180555555555496"/>
  <pageSetup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F426D6DC38E4B9005D7B19E1CED3D" ma:contentTypeVersion="12" ma:contentTypeDescription="Crée un document." ma:contentTypeScope="" ma:versionID="d3b9857ba3d36de30fbe831ac9ea19ca">
  <xsd:schema xmlns:xsd="http://www.w3.org/2001/XMLSchema" xmlns:xs="http://www.w3.org/2001/XMLSchema" xmlns:p="http://schemas.microsoft.com/office/2006/metadata/properties" xmlns:ns2="9b580aa8-98ff-45e9-9c32-3ebcdf5bc769" xmlns:ns3="2c2d0003-d144-4cdb-98ca-6d4666d58992" targetNamespace="http://schemas.microsoft.com/office/2006/metadata/properties" ma:root="true" ma:fieldsID="4889a010cca5ebfe31ccb6731cd0c7e5" ns2:_="" ns3:_="">
    <xsd:import namespace="9b580aa8-98ff-45e9-9c32-3ebcdf5bc769"/>
    <xsd:import namespace="2c2d0003-d144-4cdb-98ca-6d4666d58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80aa8-98ff-45e9-9c32-3ebcdf5bc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8f249-d97a-4069-ac5a-e9aeb0eb6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0003-d144-4cdb-98ca-6d4666d589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eae551-ab32-4d87-8229-bdbecfee5e16}" ma:internalName="TaxCatchAll" ma:showField="CatchAllData" ma:web="2c2d0003-d144-4cdb-98ca-6d4666d589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80aa8-98ff-45e9-9c32-3ebcdf5bc769">
      <Terms xmlns="http://schemas.microsoft.com/office/infopath/2007/PartnerControls"/>
    </lcf76f155ced4ddcb4097134ff3c332f>
    <TaxCatchAll xmlns="2c2d0003-d144-4cdb-98ca-6d4666d58992" xsi:nil="true"/>
  </documentManagement>
</p:properties>
</file>

<file path=customXml/itemProps1.xml><?xml version="1.0" encoding="utf-8"?>
<ds:datastoreItem xmlns:ds="http://schemas.openxmlformats.org/officeDocument/2006/customXml" ds:itemID="{6E72B084-97D7-451B-916E-46A72C3B56EA}"/>
</file>

<file path=customXml/itemProps2.xml><?xml version="1.0" encoding="utf-8"?>
<ds:datastoreItem xmlns:ds="http://schemas.openxmlformats.org/officeDocument/2006/customXml" ds:itemID="{4B9C0FB2-8A86-4F05-A349-5A326D5B136F}"/>
</file>

<file path=customXml/itemProps3.xml><?xml version="1.0" encoding="utf-8"?>
<ds:datastoreItem xmlns:ds="http://schemas.openxmlformats.org/officeDocument/2006/customXml" ds:itemID="{52324ED0-D5CF-45BC-9B34-94232A77AC4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PBC Surplus_Shortfall 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Carole Smale</dc:creator>
  <dc:description/>
  <cp:lastModifiedBy>Mike Noordam</cp:lastModifiedBy>
  <cp:revision>1</cp:revision>
  <dcterms:created xsi:type="dcterms:W3CDTF">2020-06-09T15:33:04Z</dcterms:created>
  <dcterms:modified xsi:type="dcterms:W3CDTF">2022-12-20T00:51:34Z</dcterms:modified>
  <dc:language>en-CA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0x010100019F426D6DC38E4B9005D7B19E1CED3D</vt:lpwstr>
  </property>
</Properties>
</file>